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vin\Dropbox\UIHWC\"/>
    </mc:Choice>
  </mc:AlternateContent>
  <bookViews>
    <workbookView xWindow="0" yWindow="0" windowWidth="28800" windowHeight="13935"/>
  </bookViews>
  <sheets>
    <sheet name="Bingo Cards" sheetId="2" r:id="rId1"/>
    <sheet name="At Work" sheetId="3" r:id="rId2"/>
    <sheet name="At Home" sheetId="1" r:id="rId3"/>
    <sheet name="Credits" sheetId="4" r:id="rId4"/>
  </sheets>
  <definedNames>
    <definedName name="_IDX565" localSheetId="0">'Bingo Cards'!$C$3</definedName>
    <definedName name="_IDX566" localSheetId="0">'Bingo Cards'!$C$8</definedName>
    <definedName name="_xlnm.Print_Area" localSheetId="2">'Bingo Cards'!$B$2:$H$9</definedName>
    <definedName name="_xlnm.Print_Area" localSheetId="1">'Bingo Cards'!$B$2:$H$9</definedName>
    <definedName name="_xlnm.Print_Area" localSheetId="0">'Bingo Cards'!$B$1:$H$20</definedName>
  </definedNames>
  <calcPr calcId="152511"/>
</workbook>
</file>

<file path=xl/calcChain.xml><?xml version="1.0" encoding="utf-8"?>
<calcChain xmlns="http://schemas.openxmlformats.org/spreadsheetml/2006/main">
  <c r="B24" i="1" l="1"/>
  <c r="B23" i="1"/>
  <c r="B22" i="1"/>
  <c r="B21" i="1"/>
  <c r="B20" i="1"/>
  <c r="B19" i="1"/>
  <c r="B18" i="1"/>
  <c r="B17" i="1"/>
  <c r="B16" i="1"/>
  <c r="B15" i="1"/>
  <c r="B14" i="1"/>
  <c r="B13" i="1"/>
  <c r="B12" i="1"/>
  <c r="B11" i="1"/>
  <c r="B10" i="1"/>
  <c r="B9" i="1"/>
  <c r="B8" i="1"/>
  <c r="B7" i="1"/>
  <c r="B6" i="1"/>
  <c r="B5" i="1"/>
  <c r="B4" i="1"/>
  <c r="B3" i="1"/>
  <c r="B2" i="1"/>
  <c r="C13" i="1" l="1"/>
  <c r="C17" i="1"/>
  <c r="C15" i="1"/>
  <c r="C9" i="1"/>
  <c r="C7" i="1"/>
  <c r="C5" i="1"/>
  <c r="C24" i="1"/>
  <c r="C3" i="1"/>
  <c r="C11" i="1"/>
  <c r="C19" i="1"/>
  <c r="C22" i="1"/>
  <c r="C2" i="1"/>
  <c r="C4" i="1"/>
  <c r="C6" i="1"/>
  <c r="C8" i="1"/>
  <c r="C10" i="1"/>
  <c r="C12" i="1"/>
  <c r="C14" i="1"/>
  <c r="C16" i="1"/>
  <c r="C18" i="1"/>
  <c r="C20" i="1"/>
  <c r="C21" i="1"/>
  <c r="C23" i="1"/>
  <c r="B16" i="3"/>
  <c r="B18" i="3" l="1"/>
  <c r="B19" i="3"/>
  <c r="B20" i="3"/>
  <c r="B21" i="3"/>
  <c r="B22" i="3"/>
  <c r="B23" i="3"/>
  <c r="B24" i="3"/>
  <c r="B17" i="3"/>
  <c r="B15" i="3"/>
  <c r="B14" i="3"/>
  <c r="B13" i="3"/>
  <c r="B12" i="3"/>
  <c r="B11" i="3"/>
  <c r="B10" i="3"/>
  <c r="B9" i="3"/>
  <c r="B8" i="3"/>
  <c r="B7" i="3"/>
  <c r="B6" i="3"/>
  <c r="B5" i="3"/>
  <c r="B4" i="3"/>
  <c r="B3" i="3"/>
  <c r="B2" i="3"/>
  <c r="C16" i="3" l="1"/>
  <c r="C3" i="3"/>
  <c r="G15" i="2" s="1"/>
  <c r="C21" i="3"/>
  <c r="C22" i="3"/>
  <c r="C18" i="3"/>
  <c r="C14" i="3"/>
  <c r="C16" i="2" s="1"/>
  <c r="C10" i="3"/>
  <c r="F7" i="2" s="1"/>
  <c r="C6" i="3"/>
  <c r="C13" i="3"/>
  <c r="C9" i="3"/>
  <c r="F5" i="2" s="1"/>
  <c r="C2" i="3"/>
  <c r="C24" i="3"/>
  <c r="C20" i="3"/>
  <c r="C12" i="3"/>
  <c r="C8" i="3"/>
  <c r="C4" i="3"/>
  <c r="C17" i="3"/>
  <c r="C5" i="3"/>
  <c r="C23" i="3"/>
  <c r="C19" i="3"/>
  <c r="C15" i="3"/>
  <c r="C11" i="3"/>
  <c r="C7" i="3"/>
  <c r="E5" i="2" s="1"/>
  <c r="D6" i="2" l="1"/>
  <c r="G19" i="2"/>
  <c r="D8" i="2"/>
  <c r="D4" i="2"/>
  <c r="G17" i="2"/>
  <c r="C7" i="2"/>
  <c r="C5" i="2"/>
  <c r="F18" i="2"/>
  <c r="F16" i="2"/>
  <c r="E19" i="2"/>
  <c r="E16" i="2"/>
  <c r="D19" i="2"/>
  <c r="D17" i="2"/>
  <c r="D15" i="2"/>
  <c r="C18" i="2"/>
  <c r="E4" i="2"/>
  <c r="C8" i="2"/>
  <c r="E7" i="2"/>
  <c r="F4" i="2"/>
  <c r="D16" i="2"/>
  <c r="F15" i="2"/>
  <c r="D7" i="2"/>
  <c r="F6" i="2"/>
  <c r="C15" i="2"/>
  <c r="G8" i="2"/>
  <c r="G4" i="2"/>
  <c r="G6" i="2"/>
  <c r="E8" i="2"/>
  <c r="D5" i="2" l="1"/>
  <c r="G18" i="2"/>
  <c r="C6" i="2"/>
  <c r="G16" i="2"/>
  <c r="C4" i="2"/>
  <c r="F19" i="2"/>
  <c r="F17" i="2"/>
  <c r="E18" i="2"/>
  <c r="E15" i="2"/>
  <c r="D18" i="2"/>
  <c r="C19" i="2"/>
  <c r="C17" i="2"/>
  <c r="F8" i="2"/>
  <c r="G7" i="2"/>
  <c r="G5" i="2"/>
</calcChain>
</file>

<file path=xl/sharedStrings.xml><?xml version="1.0" encoding="utf-8"?>
<sst xmlns="http://schemas.openxmlformats.org/spreadsheetml/2006/main" count="70" uniqueCount="66">
  <si>
    <t>Randomizer</t>
  </si>
  <si>
    <t>WEAR YOUR SEATBELT EVERYDAY</t>
  </si>
  <si>
    <t>BUY A FIRE EXTINGUISHER FOR YOUR HOME</t>
  </si>
  <si>
    <t>BUY A FIRE EXTINGUISHER FOR YOUR CAR</t>
  </si>
  <si>
    <t>IT YOU LIVE IN A TWO-STORY HOUSE, BUY A RESCUE LADDER</t>
  </si>
  <si>
    <t>MAKE SURE YOUR HOUSE NUMBER IS VISIBLE IN CASE OF EMERGENCIES</t>
  </si>
  <si>
    <t>PLUG A RECHARGEABLE FLASHLIGHT INTO A SOCKET NEXT TO YOUR BED</t>
  </si>
  <si>
    <t>KEEP FLAMMABLE OBJECTS FROM THE KITCHEN STOVE</t>
  </si>
  <si>
    <t>INSTALL NONSLIP DECALS OR A NONSKID MAT IN YOUR TUB</t>
  </si>
  <si>
    <t>From the University of Iowa Healthier Workforce Center</t>
  </si>
  <si>
    <t>http://www.HWCE.org</t>
  </si>
  <si>
    <t>For more resources, please visit our website: http://www.HWCE.org</t>
  </si>
  <si>
    <t>Press F9 to generate two new cards.</t>
  </si>
  <si>
    <t>Note:</t>
  </si>
  <si>
    <t>You can easily customize the safety goals for your workplace by changing the items in Column A.  Change an item in Column A will not affect the generation of bingo cards.  HOWEVER, if you add items to Column A, you must adjust the 3 range references in Column C</t>
  </si>
  <si>
    <t>http://www.realsimple.com/home-organizing/organizing/home-safety-checklist</t>
  </si>
  <si>
    <t>Safety</t>
  </si>
  <si>
    <t>Safety items were collected from suggested by HWC personnel and from the following websites:</t>
  </si>
  <si>
    <r>
      <t>Total Worker Health</t>
    </r>
    <r>
      <rPr>
        <b/>
        <sz val="24"/>
        <color indexed="9"/>
        <rFont val="Calibri"/>
        <family val="2"/>
      </rPr>
      <t xml:space="preserve">™ </t>
    </r>
    <r>
      <rPr>
        <b/>
        <sz val="24"/>
        <color indexed="9"/>
        <rFont val="Arial"/>
        <family val="2"/>
      </rPr>
      <t>Bing-OSH™</t>
    </r>
  </si>
  <si>
    <t>You can easily customize the health goals for the members of your organization by changing the items in Column A.  Change an item in Column A will not affect the generation of bingo cards.  HOWEVER, if you add items to Column A, you must adjust the 3 range references in Column C</t>
  </si>
  <si>
    <r>
      <t>"Total Worker Health</t>
    </r>
    <r>
      <rPr>
        <sz val="10"/>
        <rFont val="Calibri"/>
        <family val="2"/>
      </rPr>
      <t>™ is a holistic approach to promoting the safety and health of workers.</t>
    </r>
  </si>
  <si>
    <t>Safety &amp; Health Goal at Home</t>
  </si>
  <si>
    <t xml:space="preserve"> At Home Bingo Card Item</t>
  </si>
  <si>
    <t>Safety &amp; Health Goal at Work</t>
  </si>
  <si>
    <t xml:space="preserve"> At Work Bingo Card Item</t>
  </si>
  <si>
    <t>KNOW THE LOCATION OF THE MSD MATERIALS</t>
  </si>
  <si>
    <t>KNOW THE LOCATIONS OF THE FIRE EXTINGUISHERS</t>
  </si>
  <si>
    <t>CLEAR STAIRS TO AVOID TRIPS AT WORK</t>
  </si>
  <si>
    <t>CLEAR STAIRS TO AVOID TRIPS AT HOME</t>
  </si>
  <si>
    <t>USE A LADDER TO GET TO HIGH PLACES AT HOME</t>
  </si>
  <si>
    <t>PUT SALT ON ICY SIDEWALKS TO AVOID SLIPS AT HOME</t>
  </si>
  <si>
    <t>CHECK THE BATTERIES IN YOUR SMOKE DETECTORS AT HOME</t>
  </si>
  <si>
    <t>STOW AWAY SHARP OBJECTS AT HOME</t>
  </si>
  <si>
    <t>CHECK FOR FRAYED EXTENSION CORDS AT HOME</t>
  </si>
  <si>
    <t>STOW AWAY SHARP OBJECTS AT WORK</t>
  </si>
  <si>
    <t>STOW AWAY UNUSED TOOLS AT WORK</t>
  </si>
  <si>
    <t>STOW AWAY UNUSED TOOLS AT HOME</t>
  </si>
  <si>
    <t>CHECK FOR OVERLOADED OUTLETS AT HOME</t>
  </si>
  <si>
    <t>WEAR EARPLUGS WHEN USING LOAD EQUIPMENT AT HOME</t>
  </si>
  <si>
    <t>REMOVE EXTENSION CORDS UNDER RUGS OR ACROSS DOORWAYS AT HOME</t>
  </si>
  <si>
    <t>REMOVE EXTENSION CORDS UNDER RUGS OR ACROSS DOORWAYS AT WORK</t>
  </si>
  <si>
    <t>VACUUM SMOKE DETECTOR GRILLES AT HOME</t>
  </si>
  <si>
    <t>VACUUM SMOKE DETECTOR GRILLES AT WORK</t>
  </si>
  <si>
    <t>LOCK HAZARDOUS MATERIALS AT WORK</t>
  </si>
  <si>
    <t>LOCK HAZARDOUS MATERIALS AT HOME</t>
  </si>
  <si>
    <t xml:space="preserve"> STORE FLAMMABLE LIQUIDS &amp; MATERIALS AWAY FROM FLAME SOURCES AT HOME</t>
  </si>
  <si>
    <t>USE A LADDER TO GET TO HIGH PLACES AT WORK</t>
  </si>
  <si>
    <t>WEAR EARPLUGS WHEN USING LOAD EQUIPMENT AT WORK</t>
  </si>
  <si>
    <t>PUT SALT ON ICY SIDEWALKS TO AVOID SLIPS AT WORK</t>
  </si>
  <si>
    <t>CHECK FOR FRAYED EXTENSION CORDS AT WORK</t>
  </si>
  <si>
    <t>USE SUNSCREEN DURING EXTENDED OUTDOOR ACTIVITIES</t>
  </si>
  <si>
    <t>DRINK WATER TO STAY HYDRATED WHILE WORKING IN THE HEAT</t>
  </si>
  <si>
    <t>STORE FLAMMABLE LIQUIDS &amp; MATERIALS AWAY FROM FLAME SOURCES AT WORK</t>
  </si>
  <si>
    <t>INSTALL NONSKID MATS IN POTENTIAL SLIP AREAS AT WORK</t>
  </si>
  <si>
    <t>WEAR EYE &amp; FACE PROTECTION WHEN WORKING WITH POTENTIAL HAZARADS</t>
  </si>
  <si>
    <t>WEAR GLOVES APPROPRIATE FOR THE MATERIALS BEING HANDLED</t>
  </si>
  <si>
    <t>KNOW THE LOCATIONS OF THE FIRE EXITS</t>
  </si>
  <si>
    <t>CREATE AN HOME ESCAPE PLAN WITH 2 EXITS IN CASE OF FIRE</t>
  </si>
  <si>
    <t>CHECK FOR OVERLOADED OUTLETS AT WORK</t>
  </si>
  <si>
    <t>WEAR APPROVED HEAD PROTECTION WHEN WORKING IN AREAS OF POTENTIAL HEAD INJURY</t>
  </si>
  <si>
    <r>
      <t>The "Total Worker Health</t>
    </r>
    <r>
      <rPr>
        <sz val="10"/>
        <rFont val="Calibri"/>
        <family val="2"/>
      </rPr>
      <t xml:space="preserve">™ </t>
    </r>
    <r>
      <rPr>
        <sz val="10"/>
        <rFont val="Arial"/>
        <family val="2"/>
      </rPr>
      <t>Bing-OSH</t>
    </r>
    <r>
      <rPr>
        <sz val="10"/>
        <rFont val="Calibri"/>
        <family val="2"/>
      </rPr>
      <t>™" card generator was created based on the meeting bingo card generator found at: http://spreadsheetpage.com/index.php/file/generate_meeting_bingo_cards/</t>
    </r>
  </si>
  <si>
    <r>
      <t>SET WATER HEATER BELOW 120</t>
    </r>
    <r>
      <rPr>
        <sz val="9"/>
        <rFont val="Calibri"/>
        <family val="2"/>
      </rPr>
      <t>° F</t>
    </r>
    <r>
      <rPr>
        <sz val="9"/>
        <rFont val="Arial"/>
        <family val="2"/>
      </rPr>
      <t xml:space="preserve"> AT HOME</t>
    </r>
  </si>
  <si>
    <t>Total Worker Health™ Bing-OSH™</t>
  </si>
  <si>
    <t>USE SEAT BELTS At WORK</t>
  </si>
  <si>
    <t>USE SEAT BELTS DRIVING TO AND FROM WORK</t>
  </si>
  <si>
    <r>
      <t>The Healthier Workforce Center at the University of Iowa present "Total Worker Health</t>
    </r>
    <r>
      <rPr>
        <sz val="10"/>
        <rFont val="Calibri"/>
        <family val="2"/>
      </rPr>
      <t>™</t>
    </r>
    <r>
      <rPr>
        <sz val="10"/>
        <rFont val="Arial"/>
        <family val="2"/>
      </rPr>
      <t xml:space="preserve"> Bing-OSH™" [</t>
    </r>
    <r>
      <rPr>
        <b/>
        <sz val="10"/>
        <rFont val="Arial"/>
        <family val="2"/>
      </rPr>
      <t>Occupational Safefy &amp; Health</t>
    </r>
    <r>
      <rPr>
        <sz val="10"/>
        <rFont val="Arial"/>
        <family val="2"/>
      </rPr>
      <t>], a fun and challenging way to think about safety and health in the home and in the workplace.  Press F9 to generate two new cards, print the new cards and then repeat those 2 steps (F9 and print) to generate as many cards as needed.  If you are familiar with Excel, you can easily customize your safety and health items by editing the "At Work" and/or "At Home" worksheets.</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</si>
</sst>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8"/>
      <name val="Arial"/>
      <family val="2"/>
    </font>
    <font>
      <sz val="9"/>
      <name val="Arial"/>
      <family val="2"/>
    </font>
    <font>
      <i/>
      <sz val="8"/>
      <name val="Arial"/>
      <family val="2"/>
    </font>
    <font>
      <b/>
      <sz val="9"/>
      <name val="Arial"/>
      <family val="2"/>
    </font>
    <font>
      <b/>
      <sz val="12"/>
      <color indexed="9"/>
      <name val="Arial"/>
      <family val="2"/>
    </font>
    <font>
      <sz val="10"/>
      <name val="Arial"/>
      <family val="2"/>
    </font>
    <font>
      <b/>
      <sz val="10"/>
      <name val="Arial"/>
      <family val="2"/>
    </font>
    <font>
      <u/>
      <sz val="10"/>
      <color theme="10"/>
      <name val="Arial"/>
      <family val="2"/>
    </font>
    <font>
      <sz val="9"/>
      <name val="Calibri"/>
      <family val="2"/>
    </font>
    <font>
      <sz val="10"/>
      <name val="Calibri"/>
      <family val="2"/>
    </font>
    <font>
      <b/>
      <u/>
      <sz val="16"/>
      <color theme="10"/>
      <name val="Arial"/>
      <family val="2"/>
    </font>
    <font>
      <b/>
      <sz val="16"/>
      <name val="Arial"/>
      <family val="2"/>
    </font>
    <font>
      <b/>
      <u/>
      <sz val="10"/>
      <name val="Arial"/>
      <family val="2"/>
    </font>
    <font>
      <b/>
      <sz val="24"/>
      <color indexed="9"/>
      <name val="Arial"/>
      <family val="2"/>
    </font>
    <font>
      <b/>
      <sz val="24"/>
      <color indexed="9"/>
      <name val="Calibri"/>
      <family val="2"/>
    </font>
  </fonts>
  <fills count="4">
    <fill>
      <patternFill patternType="none"/>
    </fill>
    <fill>
      <patternFill patternType="gray125"/>
    </fill>
    <fill>
      <patternFill patternType="solid">
        <fgColor indexed="9"/>
        <bgColor indexed="64"/>
      </patternFill>
    </fill>
    <fill>
      <patternFill patternType="solid">
        <fgColor rgb="FFDE5A2A"/>
        <bgColor indexed="64"/>
      </patternFill>
    </fill>
  </fills>
  <borders count="12">
    <border>
      <left/>
      <right/>
      <top/>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right/>
      <top style="thick">
        <color indexed="10"/>
      </top>
      <bottom/>
      <diagonal/>
    </border>
    <border>
      <left style="thick">
        <color rgb="FF850A1F"/>
      </left>
      <right style="thick">
        <color rgb="FF850A1F"/>
      </right>
      <top style="thick">
        <color rgb="FF850A1F"/>
      </top>
      <bottom style="thick">
        <color rgb="FF850A1F"/>
      </bottom>
      <diagonal/>
    </border>
    <border>
      <left/>
      <right/>
      <top/>
      <bottom style="thick">
        <color rgb="FF850A1F"/>
      </bottom>
      <diagonal/>
    </border>
    <border>
      <left/>
      <right/>
      <top style="thick">
        <color rgb="FF850A1F"/>
      </top>
      <bottom style="thick">
        <color indexed="10"/>
      </bottom>
      <diagonal/>
    </border>
  </borders>
  <cellStyleXfs count="2">
    <xf numFmtId="0" fontId="0" fillId="0" borderId="0"/>
    <xf numFmtId="0" fontId="8" fillId="0" borderId="0" applyNumberFormat="0" applyFill="0" applyBorder="0" applyAlignment="0" applyProtection="0"/>
  </cellStyleXfs>
  <cellXfs count="35">
    <xf numFmtId="0" fontId="0" fillId="0" borderId="0" xfId="0"/>
    <xf numFmtId="0" fontId="2" fillId="0" borderId="0" xfId="0" applyFont="1"/>
    <xf numFmtId="2" fontId="2" fillId="0" borderId="0" xfId="0" applyNumberFormat="1" applyFont="1"/>
    <xf numFmtId="0" fontId="2" fillId="0" borderId="0" xfId="0" applyFont="1" applyAlignment="1">
      <alignment horizontal="left" indent="1"/>
    </xf>
    <xf numFmtId="0" fontId="3" fillId="0" borderId="0" xfId="0" applyFont="1" applyAlignment="1">
      <alignment vertical="top"/>
    </xf>
    <xf numFmtId="0" fontId="4" fillId="2" borderId="9" xfId="0" applyFont="1" applyFill="1" applyBorder="1" applyAlignment="1">
      <alignment horizontal="center" vertical="center" wrapText="1"/>
    </xf>
    <xf numFmtId="0" fontId="0" fillId="3" borderId="2" xfId="0" applyFill="1" applyBorder="1"/>
    <xf numFmtId="0" fontId="0" fillId="3" borderId="4" xfId="0" applyFill="1" applyBorder="1"/>
    <xf numFmtId="0" fontId="0" fillId="3" borderId="7" xfId="0" applyFill="1" applyBorder="1"/>
    <xf numFmtId="0" fontId="0" fillId="3" borderId="1" xfId="0" applyFill="1" applyBorder="1"/>
    <xf numFmtId="0" fontId="0" fillId="3" borderId="3" xfId="0" applyFill="1" applyBorder="1"/>
    <xf numFmtId="0" fontId="0" fillId="3" borderId="5" xfId="0" applyFill="1" applyBorder="1"/>
    <xf numFmtId="0" fontId="0" fillId="3" borderId="6" xfId="0" applyFill="1" applyBorder="1"/>
    <xf numFmtId="0" fontId="6" fillId="0" borderId="0" xfId="0" applyFont="1"/>
    <xf numFmtId="0" fontId="7" fillId="0" borderId="0" xfId="0" applyFont="1"/>
    <xf numFmtId="0" fontId="6"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0" fontId="8" fillId="0" borderId="0" xfId="1" applyAlignment="1">
      <alignment horizontal="left" vertical="center"/>
    </xf>
    <xf numFmtId="0" fontId="0" fillId="0" borderId="0" xfId="0" applyFill="1"/>
    <xf numFmtId="0" fontId="0" fillId="0" borderId="0" xfId="0" applyFill="1" applyBorder="1"/>
    <xf numFmtId="0" fontId="11" fillId="0" borderId="0" xfId="1" applyFont="1" applyFill="1" applyBorder="1" applyAlignment="1">
      <alignment horizontal="center" vertical="center"/>
    </xf>
    <xf numFmtId="0" fontId="12" fillId="0" borderId="0" xfId="0" applyFont="1" applyFill="1" applyBorder="1" applyAlignment="1">
      <alignment horizontal="center" vertical="center"/>
    </xf>
    <xf numFmtId="0" fontId="5" fillId="3" borderId="10" xfId="0" applyFont="1" applyFill="1" applyBorder="1" applyAlignment="1">
      <alignment horizontal="center" vertical="center"/>
    </xf>
    <xf numFmtId="0" fontId="0" fillId="0" borderId="10" xfId="0" applyBorder="1" applyAlignment="1">
      <alignment horizontal="center" vertical="center"/>
    </xf>
    <xf numFmtId="0" fontId="11" fillId="3" borderId="11" xfId="1" applyFont="1" applyFill="1" applyBorder="1" applyAlignment="1">
      <alignment horizontal="center" vertical="center"/>
    </xf>
    <xf numFmtId="0" fontId="12" fillId="0" borderId="11" xfId="0" applyFont="1" applyBorder="1" applyAlignment="1">
      <alignment horizontal="center" vertical="center"/>
    </xf>
    <xf numFmtId="0" fontId="8" fillId="0" borderId="0" xfId="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0" fontId="14" fillId="3" borderId="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850A1F"/>
      <color rgb="FFDE5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57149</xdr:colOff>
      <xdr:row>5</xdr:row>
      <xdr:rowOff>95250</xdr:rowOff>
    </xdr:from>
    <xdr:to>
      <xdr:col>4</xdr:col>
      <xdr:colOff>990600</xdr:colOff>
      <xdr:row>5</xdr:row>
      <xdr:rowOff>1076325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8899" y="3486150"/>
          <a:ext cx="933451" cy="981075"/>
        </a:xfrm>
        <a:prstGeom prst="rect">
          <a:avLst/>
        </a:prstGeom>
      </xdr:spPr>
    </xdr:pic>
    <xdr:clientData/>
  </xdr:twoCellAnchor>
  <xdr:twoCellAnchor>
    <xdr:from>
      <xdr:col>4</xdr:col>
      <xdr:colOff>38100</xdr:colOff>
      <xdr:row>5</xdr:row>
      <xdr:rowOff>304801</xdr:rowOff>
    </xdr:from>
    <xdr:to>
      <xdr:col>4</xdr:col>
      <xdr:colOff>990599</xdr:colOff>
      <xdr:row>5</xdr:row>
      <xdr:rowOff>771525</xdr:rowOff>
    </xdr:to>
    <xdr:sp macro="" textlink="">
      <xdr:nvSpPr>
        <xdr:cNvPr id="3" name="TextBox 2"/>
        <xdr:cNvSpPr txBox="1"/>
      </xdr:nvSpPr>
      <xdr:spPr>
        <a:xfrm>
          <a:off x="2609850" y="3981451"/>
          <a:ext cx="952499"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b="1"/>
            <a:t>FREE</a:t>
          </a:r>
        </a:p>
      </xdr:txBody>
    </xdr:sp>
    <xdr:clientData/>
  </xdr:twoCellAnchor>
  <xdr:oneCellAnchor>
    <xdr:from>
      <xdr:col>4</xdr:col>
      <xdr:colOff>57149</xdr:colOff>
      <xdr:row>16</xdr:row>
      <xdr:rowOff>95250</xdr:rowOff>
    </xdr:from>
    <xdr:ext cx="933451" cy="981075"/>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8899" y="3486150"/>
          <a:ext cx="933451" cy="981075"/>
        </a:xfrm>
        <a:prstGeom prst="rect">
          <a:avLst/>
        </a:prstGeom>
      </xdr:spPr>
    </xdr:pic>
    <xdr:clientData/>
  </xdr:oneCellAnchor>
  <xdr:twoCellAnchor>
    <xdr:from>
      <xdr:col>4</xdr:col>
      <xdr:colOff>38100</xdr:colOff>
      <xdr:row>16</xdr:row>
      <xdr:rowOff>304801</xdr:rowOff>
    </xdr:from>
    <xdr:to>
      <xdr:col>4</xdr:col>
      <xdr:colOff>990599</xdr:colOff>
      <xdr:row>16</xdr:row>
      <xdr:rowOff>771525</xdr:rowOff>
    </xdr:to>
    <xdr:sp macro="" textlink="">
      <xdr:nvSpPr>
        <xdr:cNvPr id="10" name="TextBox 9"/>
        <xdr:cNvSpPr txBox="1"/>
      </xdr:nvSpPr>
      <xdr:spPr>
        <a:xfrm>
          <a:off x="2609850" y="3695701"/>
          <a:ext cx="952499"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b="1"/>
            <a:t>FREE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wce.org/" TargetMode="External"/><Relationship Id="rId2" Type="http://schemas.openxmlformats.org/officeDocument/2006/relationships/hyperlink" Target="http://www.hwce.org/" TargetMode="External"/><Relationship Id="rId1" Type="http://schemas.openxmlformats.org/officeDocument/2006/relationships/hyperlink" Target="http://www.hwce.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tabSelected="1" zoomScaleNormal="100" workbookViewId="0">
      <selection activeCell="M5" sqref="M5"/>
    </sheetView>
  </sheetViews>
  <sheetFormatPr defaultRowHeight="12.75" x14ac:dyDescent="0.2"/>
  <cols>
    <col min="1" max="1" width="5" customWidth="1"/>
    <col min="2" max="2" width="3" customWidth="1"/>
    <col min="3" max="7" width="15.28515625" customWidth="1"/>
    <col min="8" max="8" width="3" customWidth="1"/>
  </cols>
  <sheetData>
    <row r="1" spans="1:17" ht="14.1" customHeight="1" thickBot="1" x14ac:dyDescent="0.25">
      <c r="A1" s="4"/>
      <c r="B1" s="13"/>
      <c r="K1" s="29" t="s">
        <v>12</v>
      </c>
      <c r="L1" s="30"/>
      <c r="M1" s="30"/>
      <c r="N1" s="30"/>
      <c r="O1" s="30"/>
      <c r="P1" s="30"/>
    </row>
    <row r="2" spans="1:17" ht="60" customHeight="1" thickTop="1" x14ac:dyDescent="0.2">
      <c r="B2" s="9"/>
      <c r="C2" s="34" t="s">
        <v>18</v>
      </c>
      <c r="D2" s="34"/>
      <c r="E2" s="34"/>
      <c r="F2" s="34"/>
      <c r="G2" s="34"/>
      <c r="H2" s="6"/>
      <c r="K2" s="31" t="s">
        <v>65</v>
      </c>
      <c r="L2" s="32"/>
      <c r="M2" s="32"/>
      <c r="N2" s="32"/>
      <c r="O2" s="32"/>
      <c r="P2" s="32"/>
      <c r="Q2" s="32"/>
    </row>
    <row r="3" spans="1:17" ht="20.100000000000001" customHeight="1" thickBot="1" x14ac:dyDescent="0.25">
      <c r="B3" s="10"/>
      <c r="C3" s="24" t="s">
        <v>9</v>
      </c>
      <c r="D3" s="25"/>
      <c r="E3" s="25"/>
      <c r="F3" s="25"/>
      <c r="G3" s="25"/>
      <c r="H3" s="7"/>
      <c r="K3" s="32"/>
      <c r="L3" s="32"/>
      <c r="M3" s="32"/>
      <c r="N3" s="32"/>
      <c r="O3" s="32"/>
      <c r="P3" s="32"/>
      <c r="Q3" s="32"/>
    </row>
    <row r="4" spans="1:17" ht="87" customHeight="1" thickTop="1" thickBot="1" x14ac:dyDescent="0.25">
      <c r="B4" s="10"/>
      <c r="C4" s="5" t="str">
        <f ca="1">'At Home'!C2</f>
        <v>KEEP FLAMMABLE OBJECTS FROM THE KITCHEN STOVE</v>
      </c>
      <c r="D4" s="5" t="str">
        <f ca="1">'At Work'!C4</f>
        <v>CHECK FOR OVERLOADED OUTLETS AT WORK</v>
      </c>
      <c r="E4" s="5" t="str">
        <f ca="1">'At Home'!C7</f>
        <v>CLEAR STAIRS TO AVOID TRIPS AT HOME</v>
      </c>
      <c r="F4" s="5" t="str">
        <f ca="1">'At Home'!C9</f>
        <v>INSTALL NONSLIP DECALS OR A NONSKID MAT IN YOUR TUB</v>
      </c>
      <c r="G4" s="5" t="str">
        <f ca="1">'At Work'!C11</f>
        <v>KNOW THE LOCATIONS OF THE FIRE EXTINGUISHERS</v>
      </c>
      <c r="H4" s="7"/>
      <c r="K4" s="32"/>
      <c r="L4" s="32"/>
      <c r="M4" s="32"/>
      <c r="N4" s="32"/>
      <c r="O4" s="32"/>
      <c r="P4" s="32"/>
      <c r="Q4" s="32"/>
    </row>
    <row r="5" spans="1:17" ht="87" customHeight="1" thickTop="1" thickBot="1" x14ac:dyDescent="0.25">
      <c r="B5" s="10"/>
      <c r="C5" s="5" t="str">
        <f ca="1">'At Work'!C2</f>
        <v>STORE FLAMMABLE LIQUIDS &amp; MATERIALS AWAY FROM FLAME SOURCES AT WORK</v>
      </c>
      <c r="D5" s="5" t="str">
        <f ca="1">'At Home'!C5</f>
        <v>STOW AWAY SHARP OBJECTS AT HOME</v>
      </c>
      <c r="E5" s="5" t="str">
        <f ca="1">'At Work'!C7</f>
        <v>CHECK FOR FRAYED EXTENSION CORDS AT WORK</v>
      </c>
      <c r="F5" s="5" t="str">
        <f ca="1">'At Work'!C9</f>
        <v>LOCK HAZARDOUS MATERIALS AT WORK</v>
      </c>
      <c r="G5" s="5" t="str">
        <f ca="1">'At Home'!C12</f>
        <v xml:space="preserve"> STORE FLAMMABLE LIQUIDS &amp; MATERIALS AWAY FROM FLAME SOURCES AT HOME</v>
      </c>
      <c r="H5" s="7"/>
    </row>
    <row r="6" spans="1:17" ht="87" customHeight="1" thickTop="1" thickBot="1" x14ac:dyDescent="0.25">
      <c r="B6" s="10"/>
      <c r="C6" s="5" t="str">
        <f ca="1">'At Home'!C3</f>
        <v>WEAR EARPLUGS WHEN USING LOAD EQUIPMENT AT HOME</v>
      </c>
      <c r="D6" s="5" t="str">
        <f ca="1">'At Work'!C5</f>
        <v>CLEAR STAIRS TO AVOID TRIPS AT WORK</v>
      </c>
      <c r="E6" s="5"/>
      <c r="F6" s="5" t="str">
        <f ca="1">'At Home'!C10</f>
        <v>VACUUM SMOKE DETECTOR GRILLES AT HOME</v>
      </c>
      <c r="G6" s="5" t="str">
        <f ca="1">'At Work'!C12</f>
        <v>STOW AWAY UNUSED TOOLS AT WORK</v>
      </c>
      <c r="H6" s="7"/>
    </row>
    <row r="7" spans="1:17" ht="87" customHeight="1" thickTop="1" thickBot="1" x14ac:dyDescent="0.25">
      <c r="B7" s="10"/>
      <c r="C7" s="5" t="str">
        <f ca="1">'At Work'!C3</f>
        <v>PUT SALT ON ICY SIDEWALKS TO AVOID SLIPS AT WORK</v>
      </c>
      <c r="D7" s="5" t="str">
        <f ca="1">'At Home'!C6</f>
        <v>USE A LADDER TO GET TO HIGH PLACES AT HOME</v>
      </c>
      <c r="E7" s="5" t="str">
        <f ca="1">'At Home'!C8</f>
        <v>PLUG A RECHARGEABLE FLASHLIGHT INTO A SOCKET NEXT TO YOUR BED</v>
      </c>
      <c r="F7" s="5" t="str">
        <f ca="1">'At Work'!C10</f>
        <v>DRINK WATER TO STAY HYDRATED WHILE WORKING IN THE HEAT</v>
      </c>
      <c r="G7" s="5" t="str">
        <f ca="1">'At Home'!C13</f>
        <v>REMOVE EXTENSION CORDS UNDER RUGS OR ACROSS DOORWAYS AT HOME</v>
      </c>
      <c r="H7" s="7"/>
    </row>
    <row r="8" spans="1:17" ht="87" customHeight="1" thickTop="1" thickBot="1" x14ac:dyDescent="0.25">
      <c r="B8" s="10"/>
      <c r="C8" s="5" t="str">
        <f ca="1">'At Home'!C4</f>
        <v>PUT SALT ON ICY SIDEWALKS TO AVOID SLIPS AT HOME</v>
      </c>
      <c r="D8" s="5" t="str">
        <f ca="1">'At Work'!C6</f>
        <v>KNOW THE LOCATION OF THE MSD MATERIALS</v>
      </c>
      <c r="E8" s="5" t="str">
        <f ca="1">'At Work'!C8</f>
        <v>USE SEAT BELTS At WORK</v>
      </c>
      <c r="F8" s="5" t="str">
        <f ca="1">'At Home'!C11</f>
        <v>CHECK FOR OVERLOADED OUTLETS AT HOME</v>
      </c>
      <c r="G8" s="5" t="str">
        <f ca="1">'At Work'!C13</f>
        <v>VACUUM SMOKE DETECTOR GRILLES AT WORK</v>
      </c>
      <c r="H8" s="7"/>
    </row>
    <row r="9" spans="1:17" ht="26.1" customHeight="1" thickTop="1" thickBot="1" x14ac:dyDescent="0.25">
      <c r="B9" s="11"/>
      <c r="C9" s="12"/>
      <c r="D9" s="26" t="s">
        <v>10</v>
      </c>
      <c r="E9" s="27"/>
      <c r="F9" s="27"/>
      <c r="G9" s="12"/>
      <c r="H9" s="8"/>
      <c r="K9" s="28" t="s">
        <v>11</v>
      </c>
      <c r="L9" s="28"/>
      <c r="M9" s="28"/>
      <c r="N9" s="28"/>
      <c r="O9" s="28"/>
      <c r="P9" s="28"/>
      <c r="Q9" s="28"/>
    </row>
    <row r="10" spans="1:17" ht="14.1" customHeight="1" thickTop="1" x14ac:dyDescent="0.2">
      <c r="A10" s="20"/>
      <c r="B10" s="21"/>
      <c r="C10" s="21"/>
      <c r="D10" s="22"/>
      <c r="E10" s="23"/>
      <c r="F10" s="23"/>
      <c r="G10" s="21"/>
      <c r="H10" s="21"/>
      <c r="K10" s="19"/>
      <c r="L10" s="19"/>
      <c r="M10" s="19"/>
      <c r="N10" s="19"/>
      <c r="O10" s="19"/>
      <c r="P10" s="19"/>
      <c r="Q10" s="19"/>
    </row>
    <row r="11" spans="1:17" ht="14.1" customHeight="1" x14ac:dyDescent="0.2">
      <c r="A11" s="20"/>
      <c r="B11" s="21"/>
      <c r="C11" s="21"/>
      <c r="D11" s="22"/>
      <c r="E11" s="23"/>
      <c r="F11" s="23"/>
      <c r="G11" s="21"/>
      <c r="H11" s="21"/>
      <c r="K11" s="19"/>
      <c r="L11" s="19"/>
      <c r="M11" s="19"/>
      <c r="N11" s="19"/>
      <c r="O11" s="19"/>
      <c r="P11" s="19"/>
      <c r="Q11" s="19"/>
    </row>
    <row r="12" spans="1:17" ht="14.1" customHeight="1" thickBot="1" x14ac:dyDescent="0.25">
      <c r="B12" s="13"/>
    </row>
    <row r="13" spans="1:17" ht="60" customHeight="1" thickTop="1" x14ac:dyDescent="0.2">
      <c r="B13" s="9"/>
      <c r="C13" s="34" t="s">
        <v>62</v>
      </c>
      <c r="D13" s="34"/>
      <c r="E13" s="34"/>
      <c r="F13" s="34"/>
      <c r="G13" s="34"/>
      <c r="H13" s="6"/>
    </row>
    <row r="14" spans="1:17" ht="20.100000000000001" customHeight="1" thickBot="1" x14ac:dyDescent="0.25">
      <c r="B14" s="10"/>
      <c r="C14" s="24" t="s">
        <v>9</v>
      </c>
      <c r="D14" s="25"/>
      <c r="E14" s="25"/>
      <c r="F14" s="25"/>
      <c r="G14" s="25"/>
      <c r="H14" s="7"/>
    </row>
    <row r="15" spans="1:17" ht="87" customHeight="1" thickTop="1" thickBot="1" x14ac:dyDescent="0.25">
      <c r="B15" s="10"/>
      <c r="C15" s="5" t="str">
        <f ca="1">'At Home'!C14</f>
        <v>BUY A FIRE EXTINGUISHER FOR YOUR HOME</v>
      </c>
      <c r="D15" s="5" t="str">
        <f ca="1">'At Work'!C16</f>
        <v>WEAR EARPLUGS WHEN USING LOAD EQUIPMENT AT WORK</v>
      </c>
      <c r="E15" s="5" t="str">
        <f ca="1">'At Home'!C19</f>
        <v>MAKE SURE YOUR HOUSE NUMBER IS VISIBLE IN CASE OF EMERGENCIES</v>
      </c>
      <c r="F15" s="5" t="str">
        <f ca="1">'At Home'!C21</f>
        <v>SET WATER HEATER BELOW 120° F AT HOME</v>
      </c>
      <c r="G15" s="5" t="str">
        <f ca="1">'At Work'!C3</f>
        <v>PUT SALT ON ICY SIDEWALKS TO AVOID SLIPS AT WORK</v>
      </c>
      <c r="H15" s="7"/>
    </row>
    <row r="16" spans="1:17" ht="87" customHeight="1" thickTop="1" thickBot="1" x14ac:dyDescent="0.25">
      <c r="B16" s="10"/>
      <c r="C16" s="5" t="str">
        <f ca="1">'At Work'!C14</f>
        <v>WEAR YOUR SEATBELT EVERYDAY</v>
      </c>
      <c r="D16" s="5" t="str">
        <f ca="1">'At Home'!C17</f>
        <v>CHECK FOR FRAYED EXTENSION CORDS AT HOME</v>
      </c>
      <c r="E16" s="5" t="str">
        <f ca="1">'At Work'!C19</f>
        <v>WEAR GLOVES APPROPRIATE FOR THE MATERIALS BEING HANDLED</v>
      </c>
      <c r="F16" s="5" t="str">
        <f ca="1">'At Work'!C21</f>
        <v>INSTALL NONSKID MATS IN POTENTIAL SLIP AREAS AT WORK</v>
      </c>
      <c r="G16" s="5" t="str">
        <f ca="1">'At Home'!C3</f>
        <v>WEAR EARPLUGS WHEN USING LOAD EQUIPMENT AT HOME</v>
      </c>
      <c r="H16" s="7"/>
    </row>
    <row r="17" spans="2:8" ht="87" customHeight="1" thickTop="1" thickBot="1" x14ac:dyDescent="0.25">
      <c r="B17" s="10"/>
      <c r="C17" s="5" t="str">
        <f ca="1">'At Home'!C15</f>
        <v>IT YOU LIVE IN A TWO-STORY HOUSE, BUY A RESCUE LADDER</v>
      </c>
      <c r="D17" s="5" t="str">
        <f ca="1">'At Work'!C17</f>
        <v>STOW AWAY SHARP OBJECTS AT WORK</v>
      </c>
      <c r="E17" s="5"/>
      <c r="F17" s="5" t="str">
        <f ca="1">'At Home'!C22</f>
        <v>LOCK HAZARDOUS MATERIALS AT HOME</v>
      </c>
      <c r="G17" s="5" t="str">
        <f ca="1">'At Work'!C4</f>
        <v>CHECK FOR OVERLOADED OUTLETS AT WORK</v>
      </c>
      <c r="H17" s="7"/>
    </row>
    <row r="18" spans="2:8" ht="87" customHeight="1" thickTop="1" thickBot="1" x14ac:dyDescent="0.25">
      <c r="B18" s="10"/>
      <c r="C18" s="5" t="str">
        <f ca="1">'At Work'!C15</f>
        <v>USE A LADDER TO GET TO HIGH PLACES AT WORK</v>
      </c>
      <c r="D18" s="5" t="str">
        <f ca="1">'At Home'!C18</f>
        <v>BUY A FIRE EXTINGUISHER FOR YOUR CAR</v>
      </c>
      <c r="E18" s="5" t="str">
        <f ca="1">'At Home'!C20</f>
        <v>CHECK THE BATTERIES IN YOUR SMOKE DETECTORS AT HOME</v>
      </c>
      <c r="F18" s="5" t="str">
        <f ca="1">'At Work'!C2</f>
        <v>STORE FLAMMABLE LIQUIDS &amp; MATERIALS AWAY FROM FLAME SOURCES AT WORK</v>
      </c>
      <c r="G18" s="5" t="str">
        <f ca="1">'At Home'!C5</f>
        <v>STOW AWAY SHARP OBJECTS AT HOME</v>
      </c>
      <c r="H18" s="7"/>
    </row>
    <row r="19" spans="2:8" ht="87" customHeight="1" thickTop="1" thickBot="1" x14ac:dyDescent="0.25">
      <c r="B19" s="10"/>
      <c r="C19" s="5" t="str">
        <f ca="1">'At Home'!C16</f>
        <v>USE SEAT BELTS DRIVING TO AND FROM WORK</v>
      </c>
      <c r="D19" s="5" t="str">
        <f ca="1">'At Work'!C18</f>
        <v>KNOW THE LOCATIONS OF THE FIRE EXITS</v>
      </c>
      <c r="E19" s="5" t="str">
        <f ca="1">'At Work'!C20</f>
        <v>REMOVE EXTENSION CORDS UNDER RUGS OR ACROSS DOORWAYS AT WORK</v>
      </c>
      <c r="F19" s="5" t="str">
        <f ca="1">'At Home'!C2</f>
        <v>KEEP FLAMMABLE OBJECTS FROM THE KITCHEN STOVE</v>
      </c>
      <c r="G19" s="5" t="str">
        <f ca="1">'At Work'!C5</f>
        <v>CLEAR STAIRS TO AVOID TRIPS AT WORK</v>
      </c>
      <c r="H19" s="7"/>
    </row>
    <row r="20" spans="2:8" ht="26.1" customHeight="1" thickTop="1" thickBot="1" x14ac:dyDescent="0.25">
      <c r="B20" s="11"/>
      <c r="C20" s="12"/>
      <c r="D20" s="26" t="s">
        <v>10</v>
      </c>
      <c r="E20" s="27"/>
      <c r="F20" s="27"/>
      <c r="G20" s="12"/>
      <c r="H20" s="8"/>
    </row>
    <row r="21" spans="2:8" ht="13.5" thickTop="1" x14ac:dyDescent="0.2"/>
  </sheetData>
  <mergeCells count="9">
    <mergeCell ref="C14:G14"/>
    <mergeCell ref="D20:F20"/>
    <mergeCell ref="D9:F9"/>
    <mergeCell ref="K9:Q9"/>
    <mergeCell ref="K1:P1"/>
    <mergeCell ref="C13:G13"/>
    <mergeCell ref="K2:Q4"/>
    <mergeCell ref="C2:G2"/>
    <mergeCell ref="C3:G3"/>
  </mergeCells>
  <hyperlinks>
    <hyperlink ref="D9" r:id="rId1"/>
    <hyperlink ref="K9:Q9" r:id="rId2" display="http://www.HWCE.org"/>
    <hyperlink ref="D20" r:id="rId3"/>
  </hyperlinks>
  <printOptions horizontalCentered="1" verticalCentered="1"/>
  <pageMargins left="0.7" right="0.7" top="1.5" bottom="1.75" header="0.3" footer="0.3"/>
  <pageSetup orientation="portrait"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pane xSplit="7" ySplit="24" topLeftCell="H25" activePane="bottomRight" state="frozen"/>
      <selection pane="topRight" activeCell="H1" sqref="H1"/>
      <selection pane="bottomLeft" activeCell="A27" sqref="A27"/>
      <selection pane="bottomRight" activeCell="A8" sqref="A8"/>
    </sheetView>
  </sheetViews>
  <sheetFormatPr defaultRowHeight="12.75" x14ac:dyDescent="0.2"/>
  <cols>
    <col min="1" max="1" width="66.140625" bestFit="1" customWidth="1"/>
    <col min="2" max="2" width="12" bestFit="1" customWidth="1"/>
    <col min="3" max="3" width="66.140625" bestFit="1" customWidth="1"/>
    <col min="4" max="6" width="11.85546875" customWidth="1"/>
    <col min="7" max="10" width="15.140625" customWidth="1"/>
    <col min="11" max="11" width="2.42578125" customWidth="1"/>
  </cols>
  <sheetData>
    <row r="1" spans="1:7" x14ac:dyDescent="0.2">
      <c r="A1" s="14" t="s">
        <v>23</v>
      </c>
      <c r="B1" s="14" t="s">
        <v>0</v>
      </c>
      <c r="C1" s="14" t="s">
        <v>24</v>
      </c>
      <c r="D1" s="14" t="s">
        <v>13</v>
      </c>
    </row>
    <row r="2" spans="1:7" x14ac:dyDescent="0.2">
      <c r="A2" s="1" t="s">
        <v>46</v>
      </c>
      <c r="B2" s="2">
        <f t="shared" ref="B2:B24" ca="1" si="0">RAND()</f>
        <v>0.26457917997808533</v>
      </c>
      <c r="C2" s="3" t="str">
        <f t="shared" ref="C2:C15" ca="1" si="1">INDEX($A$2:$A$24,MATCH(LARGE($B$2:$B$24,ROW()),$B$2:$B$24,0))</f>
        <v>STORE FLAMMABLE LIQUIDS &amp; MATERIALS AWAY FROM FLAME SOURCES AT WORK</v>
      </c>
      <c r="D2" s="33" t="s">
        <v>14</v>
      </c>
      <c r="E2" s="32"/>
      <c r="F2" s="32"/>
      <c r="G2" s="32"/>
    </row>
    <row r="3" spans="1:7" x14ac:dyDescent="0.2">
      <c r="A3" s="1" t="s">
        <v>63</v>
      </c>
      <c r="B3" s="2">
        <f t="shared" ca="1" si="0"/>
        <v>0.51880608650818716</v>
      </c>
      <c r="C3" s="3" t="str">
        <f t="shared" ca="1" si="1"/>
        <v>PUT SALT ON ICY SIDEWALKS TO AVOID SLIPS AT WORK</v>
      </c>
      <c r="D3" s="32"/>
      <c r="E3" s="32"/>
      <c r="F3" s="32"/>
      <c r="G3" s="32"/>
    </row>
    <row r="4" spans="1:7" x14ac:dyDescent="0.2">
      <c r="A4" s="1" t="s">
        <v>47</v>
      </c>
      <c r="B4" s="2">
        <f t="shared" ca="1" si="0"/>
        <v>0.23521781054730195</v>
      </c>
      <c r="C4" s="3" t="str">
        <f t="shared" ca="1" si="1"/>
        <v>CHECK FOR OVERLOADED OUTLETS AT WORK</v>
      </c>
      <c r="D4" s="32"/>
      <c r="E4" s="32"/>
      <c r="F4" s="32"/>
      <c r="G4" s="32"/>
    </row>
    <row r="5" spans="1:7" x14ac:dyDescent="0.2">
      <c r="A5" s="1" t="s">
        <v>48</v>
      </c>
      <c r="B5" s="2">
        <f t="shared" ca="1" si="0"/>
        <v>0.91406410580462472</v>
      </c>
      <c r="C5" s="3" t="str">
        <f t="shared" ca="1" si="1"/>
        <v>CLEAR STAIRS TO AVOID TRIPS AT WORK</v>
      </c>
      <c r="D5" s="32"/>
      <c r="E5" s="32"/>
      <c r="F5" s="32"/>
      <c r="G5" s="32"/>
    </row>
    <row r="6" spans="1:7" x14ac:dyDescent="0.2">
      <c r="A6" s="1" t="s">
        <v>27</v>
      </c>
      <c r="B6" s="2">
        <f t="shared" ca="1" si="0"/>
        <v>0.69710085395976051</v>
      </c>
      <c r="C6" s="3" t="str">
        <f t="shared" ca="1" si="1"/>
        <v>KNOW THE LOCATION OF THE MSD MATERIALS</v>
      </c>
      <c r="D6" s="32"/>
      <c r="E6" s="32"/>
      <c r="F6" s="32"/>
      <c r="G6" s="32"/>
    </row>
    <row r="7" spans="1:7" x14ac:dyDescent="0.2">
      <c r="A7" s="1" t="s">
        <v>1</v>
      </c>
      <c r="B7" s="2">
        <f t="shared" ca="1" si="0"/>
        <v>0.29521083027247197</v>
      </c>
      <c r="C7" s="3" t="str">
        <f t="shared" ca="1" si="1"/>
        <v>CHECK FOR FRAYED EXTENSION CORDS AT WORK</v>
      </c>
      <c r="D7" s="32"/>
      <c r="E7" s="32"/>
      <c r="F7" s="32"/>
      <c r="G7" s="32"/>
    </row>
    <row r="8" spans="1:7" x14ac:dyDescent="0.2">
      <c r="A8" s="1" t="s">
        <v>25</v>
      </c>
      <c r="B8" s="2">
        <f t="shared" ca="1" si="0"/>
        <v>0.67925137984228701</v>
      </c>
      <c r="C8" s="3" t="str">
        <f t="shared" ca="1" si="1"/>
        <v>USE SEAT BELTS At WORK</v>
      </c>
      <c r="D8" s="32"/>
      <c r="E8" s="32"/>
      <c r="F8" s="32"/>
      <c r="G8" s="32"/>
    </row>
    <row r="9" spans="1:7" x14ac:dyDescent="0.2">
      <c r="A9" s="1" t="s">
        <v>56</v>
      </c>
      <c r="B9" s="2">
        <f t="shared" ca="1" si="0"/>
        <v>0.17701307685164958</v>
      </c>
      <c r="C9" s="3" t="str">
        <f t="shared" ca="1" si="1"/>
        <v>LOCK HAZARDOUS MATERIALS AT WORK</v>
      </c>
      <c r="D9" s="32"/>
      <c r="E9" s="32"/>
      <c r="F9" s="32"/>
      <c r="G9" s="32"/>
    </row>
    <row r="10" spans="1:7" x14ac:dyDescent="0.2">
      <c r="A10" s="1" t="s">
        <v>50</v>
      </c>
      <c r="B10" s="2">
        <f t="shared" ca="1" si="0"/>
        <v>9.379686741238924E-2</v>
      </c>
      <c r="C10" s="3" t="str">
        <f t="shared" ca="1" si="1"/>
        <v>DRINK WATER TO STAY HYDRATED WHILE WORKING IN THE HEAT</v>
      </c>
    </row>
    <row r="11" spans="1:7" x14ac:dyDescent="0.2">
      <c r="A11" s="1" t="s">
        <v>35</v>
      </c>
      <c r="B11" s="2">
        <f t="shared" ca="1" si="0"/>
        <v>0.37120718444933198</v>
      </c>
      <c r="C11" s="3" t="str">
        <f t="shared" ca="1" si="1"/>
        <v>KNOW THE LOCATIONS OF THE FIRE EXTINGUISHERS</v>
      </c>
    </row>
    <row r="12" spans="1:7" x14ac:dyDescent="0.2">
      <c r="A12" s="1" t="s">
        <v>49</v>
      </c>
      <c r="B12" s="2">
        <f t="shared" ca="1" si="0"/>
        <v>0.57218867742961343</v>
      </c>
      <c r="C12" s="3" t="str">
        <f t="shared" ca="1" si="1"/>
        <v>STOW AWAY UNUSED TOOLS AT WORK</v>
      </c>
    </row>
    <row r="13" spans="1:7" x14ac:dyDescent="0.2">
      <c r="A13" s="1" t="s">
        <v>26</v>
      </c>
      <c r="B13" s="2">
        <f t="shared" ca="1" si="0"/>
        <v>0.40694862738506621</v>
      </c>
      <c r="C13" s="3" t="str">
        <f t="shared" ca="1" si="1"/>
        <v>VACUUM SMOKE DETECTOR GRILLES AT WORK</v>
      </c>
    </row>
    <row r="14" spans="1:7" x14ac:dyDescent="0.2">
      <c r="A14" s="1" t="s">
        <v>58</v>
      </c>
      <c r="B14" s="2">
        <f t="shared" ca="1" si="0"/>
        <v>0.75733629729173502</v>
      </c>
      <c r="C14" s="3" t="str">
        <f t="shared" ca="1" si="1"/>
        <v>WEAR YOUR SEATBELT EVERYDAY</v>
      </c>
    </row>
    <row r="15" spans="1:7" x14ac:dyDescent="0.2">
      <c r="A15" s="1" t="s">
        <v>59</v>
      </c>
      <c r="B15" s="2">
        <f t="shared" ca="1" si="0"/>
        <v>0.94413898732600365</v>
      </c>
      <c r="C15" s="3" t="str">
        <f t="shared" ca="1" si="1"/>
        <v>USE A LADDER TO GET TO HIGH PLACES AT WORK</v>
      </c>
    </row>
    <row r="16" spans="1:7" x14ac:dyDescent="0.2">
      <c r="A16" s="1" t="s">
        <v>42</v>
      </c>
      <c r="B16" s="2">
        <f t="shared" ca="1" si="0"/>
        <v>0.33263513450881044</v>
      </c>
      <c r="C16" s="3" t="str">
        <f t="shared" ref="C16" ca="1" si="2">INDEX($A$2:$A$24,MATCH(LARGE($B$2:$B$24,ROW()),$B$2:$B$24,0))</f>
        <v>WEAR EARPLUGS WHEN USING LOAD EQUIPMENT AT WORK</v>
      </c>
    </row>
    <row r="17" spans="1:3" x14ac:dyDescent="0.2">
      <c r="A17" s="1" t="s">
        <v>34</v>
      </c>
      <c r="B17" s="2">
        <f t="shared" ca="1" si="0"/>
        <v>0.17770430369478962</v>
      </c>
      <c r="C17" s="3" t="str">
        <f t="shared" ref="C17:C24" ca="1" si="3">INDEX($A$2:$A$24,MATCH(LARGE($B$2:$B$24,ROW()),$B$2:$B$24,0))</f>
        <v>STOW AWAY SHARP OBJECTS AT WORK</v>
      </c>
    </row>
    <row r="18" spans="1:3" x14ac:dyDescent="0.2">
      <c r="A18" s="1" t="s">
        <v>40</v>
      </c>
      <c r="B18" s="2">
        <f t="shared" ca="1" si="0"/>
        <v>0.14790994561232174</v>
      </c>
      <c r="C18" s="3" t="str">
        <f t="shared" ca="1" si="3"/>
        <v>KNOW THE LOCATIONS OF THE FIRE EXITS</v>
      </c>
    </row>
    <row r="19" spans="1:3" x14ac:dyDescent="0.2">
      <c r="A19" s="1" t="s">
        <v>43</v>
      </c>
      <c r="B19" s="2">
        <f t="shared" ca="1" si="0"/>
        <v>0.45686997774828542</v>
      </c>
      <c r="C19" s="3" t="str">
        <f t="shared" ca="1" si="3"/>
        <v>WEAR GLOVES APPROPRIATE FOR THE MATERIALS BEING HANDLED</v>
      </c>
    </row>
    <row r="20" spans="1:3" x14ac:dyDescent="0.2">
      <c r="A20" s="1" t="s">
        <v>51</v>
      </c>
      <c r="B20" s="2">
        <f t="shared" ca="1" si="0"/>
        <v>0.40761487842993538</v>
      </c>
      <c r="C20" s="3" t="str">
        <f t="shared" ca="1" si="3"/>
        <v>REMOVE EXTENSION CORDS UNDER RUGS OR ACROSS DOORWAYS AT WORK</v>
      </c>
    </row>
    <row r="21" spans="1:3" x14ac:dyDescent="0.2">
      <c r="A21" s="1" t="s">
        <v>52</v>
      </c>
      <c r="B21" s="2">
        <f t="shared" ca="1" si="0"/>
        <v>0.91632771962599124</v>
      </c>
      <c r="C21" s="3" t="str">
        <f t="shared" ca="1" si="3"/>
        <v>INSTALL NONSKID MATS IN POTENTIAL SLIP AREAS AT WORK</v>
      </c>
    </row>
    <row r="22" spans="1:3" x14ac:dyDescent="0.2">
      <c r="A22" s="1" t="s">
        <v>54</v>
      </c>
      <c r="B22" s="2">
        <f t="shared" ca="1" si="0"/>
        <v>2.5414390795438835E-2</v>
      </c>
      <c r="C22" s="3" t="str">
        <f t="shared" ca="1" si="3"/>
        <v>USE SUNSCREEN DURING EXTENDED OUTDOOR ACTIVITIES</v>
      </c>
    </row>
    <row r="23" spans="1:3" x14ac:dyDescent="0.2">
      <c r="A23" s="1" t="s">
        <v>55</v>
      </c>
      <c r="B23" s="2">
        <f t="shared" ca="1" si="0"/>
        <v>0.16962158944284378</v>
      </c>
      <c r="C23" s="3" t="str">
        <f t="shared" ca="1" si="3"/>
        <v>WEAR EYE &amp; FACE PROTECTION WHEN WORKING WITH POTENTIAL HAZARADS</v>
      </c>
    </row>
    <row r="24" spans="1:3" x14ac:dyDescent="0.2">
      <c r="A24" s="1" t="s">
        <v>53</v>
      </c>
      <c r="B24" s="2">
        <f t="shared" ca="1" si="0"/>
        <v>9.7941506484634067E-2</v>
      </c>
      <c r="C24" s="3" t="e">
        <f t="shared" ca="1" si="3"/>
        <v>#NUM!</v>
      </c>
    </row>
  </sheetData>
  <mergeCells count="1">
    <mergeCell ref="D2:G9"/>
  </mergeCells>
  <printOptions horizontalCentered="1" verticalCentered="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pane ySplit="1" topLeftCell="A2" activePane="bottomLeft" state="frozen"/>
      <selection pane="bottomLeft" activeCell="A12" sqref="A12"/>
    </sheetView>
  </sheetViews>
  <sheetFormatPr defaultRowHeight="12.75" x14ac:dyDescent="0.2"/>
  <cols>
    <col min="1" max="1" width="48.5703125" bestFit="1" customWidth="1"/>
    <col min="2" max="2" width="12" bestFit="1" customWidth="1"/>
    <col min="3" max="3" width="50.42578125" bestFit="1" customWidth="1"/>
    <col min="4" max="6" width="11.85546875" customWidth="1"/>
    <col min="7" max="10" width="15.140625" customWidth="1"/>
    <col min="11" max="11" width="2.42578125" customWidth="1"/>
  </cols>
  <sheetData>
    <row r="1" spans="1:7" x14ac:dyDescent="0.2">
      <c r="A1" s="14" t="s">
        <v>21</v>
      </c>
      <c r="B1" s="14" t="s">
        <v>0</v>
      </c>
      <c r="C1" s="14" t="s">
        <v>22</v>
      </c>
      <c r="D1" s="14" t="s">
        <v>13</v>
      </c>
    </row>
    <row r="2" spans="1:7" ht="15" customHeight="1" x14ac:dyDescent="0.2">
      <c r="A2" s="1" t="s">
        <v>29</v>
      </c>
      <c r="B2" s="2">
        <f t="shared" ref="B2:B24" ca="1" si="0">RAND()</f>
        <v>0.78361803198470825</v>
      </c>
      <c r="C2" s="3" t="str">
        <f t="shared" ref="C2:C24" ca="1" si="1">INDEX($A$2:$A$24,MATCH(LARGE($B$2:$B$24,ROW()),$B$2:$B$24,0))</f>
        <v>KEEP FLAMMABLE OBJECTS FROM THE KITCHEN STOVE</v>
      </c>
      <c r="D2" s="33" t="s">
        <v>19</v>
      </c>
      <c r="E2" s="32"/>
      <c r="F2" s="32"/>
      <c r="G2" s="32"/>
    </row>
    <row r="3" spans="1:7" ht="15" customHeight="1" x14ac:dyDescent="0.2">
      <c r="A3" s="1" t="s">
        <v>64</v>
      </c>
      <c r="B3" s="2">
        <f t="shared" ca="1" si="0"/>
        <v>0.27270785035579437</v>
      </c>
      <c r="C3" s="3" t="str">
        <f t="shared" ca="1" si="1"/>
        <v>WEAR EARPLUGS WHEN USING LOAD EQUIPMENT AT HOME</v>
      </c>
      <c r="D3" s="32"/>
      <c r="E3" s="32"/>
      <c r="F3" s="32"/>
      <c r="G3" s="32"/>
    </row>
    <row r="4" spans="1:7" ht="15" customHeight="1" x14ac:dyDescent="0.2">
      <c r="A4" s="1" t="s">
        <v>38</v>
      </c>
      <c r="B4" s="2">
        <f t="shared" ca="1" si="0"/>
        <v>0.83039107831986181</v>
      </c>
      <c r="C4" s="3" t="str">
        <f t="shared" ca="1" si="1"/>
        <v>PUT SALT ON ICY SIDEWALKS TO AVOID SLIPS AT HOME</v>
      </c>
      <c r="D4" s="32"/>
      <c r="E4" s="32"/>
      <c r="F4" s="32"/>
      <c r="G4" s="32"/>
    </row>
    <row r="5" spans="1:7" ht="15" customHeight="1" x14ac:dyDescent="0.2">
      <c r="A5" s="1" t="s">
        <v>30</v>
      </c>
      <c r="B5" s="2">
        <f t="shared" ca="1" si="0"/>
        <v>0.82687267016337263</v>
      </c>
      <c r="C5" s="3" t="str">
        <f t="shared" ca="1" si="1"/>
        <v>STOW AWAY SHARP OBJECTS AT HOME</v>
      </c>
      <c r="D5" s="32"/>
      <c r="E5" s="32"/>
      <c r="F5" s="32"/>
      <c r="G5" s="32"/>
    </row>
    <row r="6" spans="1:7" ht="15" customHeight="1" x14ac:dyDescent="0.2">
      <c r="A6" s="1" t="s">
        <v>28</v>
      </c>
      <c r="B6" s="2">
        <f t="shared" ca="1" si="0"/>
        <v>0.77555679558634483</v>
      </c>
      <c r="C6" s="3" t="str">
        <f t="shared" ca="1" si="1"/>
        <v>USE A LADDER TO GET TO HIGH PLACES AT HOME</v>
      </c>
      <c r="D6" s="32"/>
      <c r="E6" s="32"/>
      <c r="F6" s="32"/>
      <c r="G6" s="32"/>
    </row>
    <row r="7" spans="1:7" ht="15" customHeight="1" x14ac:dyDescent="0.2">
      <c r="A7" s="1" t="s">
        <v>36</v>
      </c>
      <c r="B7" s="2">
        <f t="shared" ca="1" si="0"/>
        <v>3.6646190263752376E-2</v>
      </c>
      <c r="C7" s="3" t="str">
        <f t="shared" ca="1" si="1"/>
        <v>CLEAR STAIRS TO AVOID TRIPS AT HOME</v>
      </c>
      <c r="D7" s="32"/>
      <c r="E7" s="32"/>
      <c r="F7" s="32"/>
      <c r="G7" s="32"/>
    </row>
    <row r="8" spans="1:7" ht="15" customHeight="1" x14ac:dyDescent="0.2">
      <c r="A8" s="1" t="s">
        <v>3</v>
      </c>
      <c r="B8" s="2">
        <f t="shared" ca="1" si="0"/>
        <v>0.19445162903996382</v>
      </c>
      <c r="C8" s="3" t="str">
        <f t="shared" ca="1" si="1"/>
        <v>PLUG A RECHARGEABLE FLASHLIGHT INTO A SOCKET NEXT TO YOUR BED</v>
      </c>
      <c r="D8" s="32"/>
      <c r="E8" s="32"/>
      <c r="F8" s="32"/>
      <c r="G8" s="32"/>
    </row>
    <row r="9" spans="1:7" ht="15" customHeight="1" x14ac:dyDescent="0.2">
      <c r="A9" s="1" t="s">
        <v>2</v>
      </c>
      <c r="B9" s="2">
        <f t="shared" ca="1" si="0"/>
        <v>0.41465243907691141</v>
      </c>
      <c r="C9" s="3" t="str">
        <f t="shared" ca="1" si="1"/>
        <v>INSTALL NONSLIP DECALS OR A NONSKID MAT IN YOUR TUB</v>
      </c>
      <c r="D9" s="32"/>
      <c r="E9" s="32"/>
      <c r="F9" s="32"/>
      <c r="G9" s="32"/>
    </row>
    <row r="10" spans="1:7" ht="15" customHeight="1" x14ac:dyDescent="0.2">
      <c r="A10" s="1" t="s">
        <v>31</v>
      </c>
      <c r="B10" s="2">
        <f t="shared" ca="1" si="0"/>
        <v>0.15309927438100157</v>
      </c>
      <c r="C10" s="3" t="str">
        <f t="shared" ca="1" si="1"/>
        <v>VACUUM SMOKE DETECTOR GRILLES AT HOME</v>
      </c>
    </row>
    <row r="11" spans="1:7" ht="15" customHeight="1" x14ac:dyDescent="0.2">
      <c r="A11" s="1" t="s">
        <v>32</v>
      </c>
      <c r="B11" s="2">
        <f t="shared" ca="1" si="0"/>
        <v>0.82295836363337493</v>
      </c>
      <c r="C11" s="3" t="str">
        <f t="shared" ca="1" si="1"/>
        <v>CHECK FOR OVERLOADED OUTLETS AT HOME</v>
      </c>
    </row>
    <row r="12" spans="1:7" ht="15" customHeight="1" x14ac:dyDescent="0.2">
      <c r="A12" s="1" t="s">
        <v>33</v>
      </c>
      <c r="B12" s="2">
        <f t="shared" ca="1" si="0"/>
        <v>0.26584919489322989</v>
      </c>
      <c r="C12" s="3" t="str">
        <f t="shared" ca="1" si="1"/>
        <v xml:space="preserve"> STORE FLAMMABLE LIQUIDS &amp; MATERIALS AWAY FROM FLAME SOURCES AT HOME</v>
      </c>
    </row>
    <row r="13" spans="1:7" ht="15" customHeight="1" x14ac:dyDescent="0.2">
      <c r="A13" s="1" t="s">
        <v>39</v>
      </c>
      <c r="B13" s="2">
        <f t="shared" ca="1" si="0"/>
        <v>0.54960513289049895</v>
      </c>
      <c r="C13" s="3" t="str">
        <f t="shared" ca="1" si="1"/>
        <v>REMOVE EXTENSION CORDS UNDER RUGS OR ACROSS DOORWAYS AT HOME</v>
      </c>
    </row>
    <row r="14" spans="1:7" ht="15" customHeight="1" x14ac:dyDescent="0.2">
      <c r="A14" s="1" t="s">
        <v>37</v>
      </c>
      <c r="B14" s="2">
        <f t="shared" ca="1" si="0"/>
        <v>0.60857052625908159</v>
      </c>
      <c r="C14" s="3" t="str">
        <f t="shared" ca="1" si="1"/>
        <v>BUY A FIRE EXTINGUISHER FOR YOUR HOME</v>
      </c>
    </row>
    <row r="15" spans="1:7" ht="15" customHeight="1" x14ac:dyDescent="0.2">
      <c r="A15" s="1" t="s">
        <v>61</v>
      </c>
      <c r="B15" s="2">
        <f t="shared" ca="1" si="0"/>
        <v>0.11652070690428917</v>
      </c>
      <c r="C15" s="3" t="str">
        <f t="shared" ca="1" si="1"/>
        <v>IT YOU LIVE IN A TWO-STORY HOUSE, BUY A RESCUE LADDER</v>
      </c>
    </row>
    <row r="16" spans="1:7" ht="15" customHeight="1" x14ac:dyDescent="0.2">
      <c r="A16" s="1" t="s">
        <v>41</v>
      </c>
      <c r="B16" s="2">
        <f t="shared" ca="1" si="0"/>
        <v>0.66633600850374963</v>
      </c>
      <c r="C16" s="3" t="str">
        <f t="shared" ca="1" si="1"/>
        <v>USE SEAT BELTS DRIVING TO AND FROM WORK</v>
      </c>
    </row>
    <row r="17" spans="1:3" ht="15" customHeight="1" x14ac:dyDescent="0.2">
      <c r="A17" s="1" t="s">
        <v>57</v>
      </c>
      <c r="B17" s="2">
        <f t="shared" ca="1" si="0"/>
        <v>0.99576566638741681</v>
      </c>
      <c r="C17" s="3" t="str">
        <f t="shared" ca="1" si="1"/>
        <v>CHECK FOR FRAYED EXTENSION CORDS AT HOME</v>
      </c>
    </row>
    <row r="18" spans="1:3" ht="15" customHeight="1" x14ac:dyDescent="0.2">
      <c r="A18" s="1" t="s">
        <v>4</v>
      </c>
      <c r="B18" s="2">
        <f t="shared" ca="1" si="0"/>
        <v>0.40409746858791229</v>
      </c>
      <c r="C18" s="3" t="str">
        <f t="shared" ca="1" si="1"/>
        <v>BUY A FIRE EXTINGUISHER FOR YOUR CAR</v>
      </c>
    </row>
    <row r="19" spans="1:3" ht="15" customHeight="1" x14ac:dyDescent="0.2">
      <c r="A19" s="1" t="s">
        <v>44</v>
      </c>
      <c r="B19" s="2">
        <f t="shared" ca="1" si="0"/>
        <v>9.4993538852646942E-2</v>
      </c>
      <c r="C19" s="3" t="str">
        <f t="shared" ca="1" si="1"/>
        <v>MAKE SURE YOUR HOUSE NUMBER IS VISIBLE IN CASE OF EMERGENCIES</v>
      </c>
    </row>
    <row r="20" spans="1:3" ht="15" customHeight="1" x14ac:dyDescent="0.2">
      <c r="A20" s="1" t="s">
        <v>5</v>
      </c>
      <c r="B20" s="2">
        <f t="shared" ca="1" si="0"/>
        <v>0.15889331595063394</v>
      </c>
      <c r="C20" s="3" t="str">
        <f t="shared" ca="1" si="1"/>
        <v>CHECK THE BATTERIES IN YOUR SMOKE DETECTORS AT HOME</v>
      </c>
    </row>
    <row r="21" spans="1:3" ht="15" customHeight="1" x14ac:dyDescent="0.2">
      <c r="A21" s="1" t="s">
        <v>45</v>
      </c>
      <c r="B21" s="2">
        <f t="shared" ca="1" si="0"/>
        <v>0.55653284596561392</v>
      </c>
      <c r="C21" s="3" t="str">
        <f t="shared" ca="1" si="1"/>
        <v>SET WATER HEATER BELOW 120° F AT HOME</v>
      </c>
    </row>
    <row r="22" spans="1:3" ht="15" customHeight="1" x14ac:dyDescent="0.2">
      <c r="A22" s="1" t="s">
        <v>6</v>
      </c>
      <c r="B22" s="2">
        <f t="shared" ca="1" si="0"/>
        <v>0.72382102418295879</v>
      </c>
      <c r="C22" s="3" t="str">
        <f t="shared" ca="1" si="1"/>
        <v>LOCK HAZARDOUS MATERIALS AT HOME</v>
      </c>
    </row>
    <row r="23" spans="1:3" ht="15" customHeight="1" x14ac:dyDescent="0.2">
      <c r="A23" s="1" t="s">
        <v>7</v>
      </c>
      <c r="B23" s="2">
        <f t="shared" ca="1" si="0"/>
        <v>0.96618253188042291</v>
      </c>
      <c r="C23" s="3" t="str">
        <f t="shared" ca="1" si="1"/>
        <v>STOW AWAY UNUSED TOOLS AT HOME</v>
      </c>
    </row>
    <row r="24" spans="1:3" ht="15" customHeight="1" x14ac:dyDescent="0.2">
      <c r="A24" s="1" t="s">
        <v>8</v>
      </c>
      <c r="B24" s="2">
        <f t="shared" ca="1" si="0"/>
        <v>0.67144290141661256</v>
      </c>
      <c r="C24" s="3" t="e">
        <f t="shared" ca="1" si="1"/>
        <v>#NUM!</v>
      </c>
    </row>
  </sheetData>
  <mergeCells count="1">
    <mergeCell ref="D2:G9"/>
  </mergeCells>
  <phoneticPr fontId="1" type="noConversion"/>
  <printOptions horizontalCentered="1" verticalCentered="1"/>
  <pageMargins left="0.75" right="0.75" top="1" bottom="1" header="0.5" footer="0.5"/>
  <pageSetup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workbookViewId="0">
      <selection activeCell="B2" sqref="B2"/>
    </sheetView>
  </sheetViews>
  <sheetFormatPr defaultRowHeight="12.75" x14ac:dyDescent="0.2"/>
  <cols>
    <col min="2" max="2" width="73" customWidth="1"/>
  </cols>
  <sheetData>
    <row r="1" spans="1:2" x14ac:dyDescent="0.2">
      <c r="A1" s="15"/>
      <c r="B1" s="17"/>
    </row>
    <row r="2" spans="1:2" ht="38.25" x14ac:dyDescent="0.2">
      <c r="A2" s="15"/>
      <c r="B2" s="16" t="s">
        <v>60</v>
      </c>
    </row>
    <row r="3" spans="1:2" x14ac:dyDescent="0.2">
      <c r="A3" s="15"/>
      <c r="B3" s="16"/>
    </row>
    <row r="4" spans="1:2" ht="25.5" x14ac:dyDescent="0.2">
      <c r="A4" s="15"/>
      <c r="B4" s="16" t="s">
        <v>20</v>
      </c>
    </row>
    <row r="5" spans="1:2" x14ac:dyDescent="0.2">
      <c r="A5" s="15"/>
      <c r="B5" s="16"/>
    </row>
    <row r="6" spans="1:2" x14ac:dyDescent="0.2">
      <c r="A6" s="15"/>
      <c r="B6" s="18" t="s">
        <v>16</v>
      </c>
    </row>
    <row r="7" spans="1:2" ht="25.5" x14ac:dyDescent="0.2">
      <c r="A7" s="15"/>
      <c r="B7" s="16" t="s">
        <v>17</v>
      </c>
    </row>
    <row r="8" spans="1:2" x14ac:dyDescent="0.2">
      <c r="A8" s="15"/>
      <c r="B8" s="16" t="s">
        <v>15</v>
      </c>
    </row>
    <row r="9" spans="1:2" x14ac:dyDescent="0.2">
      <c r="A9" s="15"/>
      <c r="B9" s="17"/>
    </row>
    <row r="10" spans="1:2" x14ac:dyDescent="0.2">
      <c r="A10" s="15"/>
      <c r="B10" s="17"/>
    </row>
    <row r="11" spans="1:2" x14ac:dyDescent="0.2">
      <c r="A11" s="15"/>
      <c r="B11" s="17"/>
    </row>
    <row r="12" spans="1:2" x14ac:dyDescent="0.2">
      <c r="A12" s="15"/>
      <c r="B12" s="17"/>
    </row>
    <row r="13" spans="1:2" x14ac:dyDescent="0.2">
      <c r="A13" s="15"/>
      <c r="B13" s="17"/>
    </row>
    <row r="14" spans="1:2" x14ac:dyDescent="0.2">
      <c r="A14" s="15"/>
      <c r="B14" s="17"/>
    </row>
    <row r="15" spans="1:2" x14ac:dyDescent="0.2">
      <c r="A15" s="15"/>
      <c r="B15" s="17"/>
    </row>
    <row r="16" spans="1:2" x14ac:dyDescent="0.2">
      <c r="A16" s="15"/>
      <c r="B16" s="17"/>
    </row>
    <row r="17" spans="1:2" x14ac:dyDescent="0.2">
      <c r="A17" s="15"/>
      <c r="B17" s="17"/>
    </row>
    <row r="18" spans="1:2" x14ac:dyDescent="0.2">
      <c r="A18" s="15"/>
      <c r="B18" s="17"/>
    </row>
    <row r="19" spans="1:2" x14ac:dyDescent="0.2">
      <c r="A19" s="15"/>
      <c r="B19" s="17"/>
    </row>
    <row r="20" spans="1:2" x14ac:dyDescent="0.2">
      <c r="A20" s="15"/>
      <c r="B20" s="17"/>
    </row>
    <row r="21" spans="1:2" x14ac:dyDescent="0.2">
      <c r="B21" s="17"/>
    </row>
    <row r="22" spans="1:2" x14ac:dyDescent="0.2">
      <c r="B22" s="17"/>
    </row>
    <row r="23" spans="1:2" x14ac:dyDescent="0.2">
      <c r="B23" s="17"/>
    </row>
    <row r="24" spans="1:2" x14ac:dyDescent="0.2">
      <c r="B24" s="17"/>
    </row>
    <row r="25" spans="1:2" x14ac:dyDescent="0.2">
      <c r="B25" s="17"/>
    </row>
    <row r="26" spans="1:2" x14ac:dyDescent="0.2">
      <c r="B26" s="17"/>
    </row>
    <row r="27" spans="1:2" x14ac:dyDescent="0.2">
      <c r="B27" s="17"/>
    </row>
    <row r="28" spans="1:2" x14ac:dyDescent="0.2">
      <c r="B28" s="17"/>
    </row>
    <row r="29" spans="1:2" x14ac:dyDescent="0.2">
      <c r="B29" s="17"/>
    </row>
    <row r="30" spans="1:2" x14ac:dyDescent="0.2">
      <c r="B30" s="17"/>
    </row>
    <row r="31" spans="1:2" x14ac:dyDescent="0.2">
      <c r="B31" s="17"/>
    </row>
    <row r="32" spans="1:2" x14ac:dyDescent="0.2">
      <c r="B32" s="17"/>
    </row>
    <row r="33" spans="2:2" x14ac:dyDescent="0.2">
      <c r="B33" s="17"/>
    </row>
    <row r="34" spans="2:2" x14ac:dyDescent="0.2">
      <c r="B34" s="17"/>
    </row>
    <row r="35" spans="2:2" x14ac:dyDescent="0.2">
      <c r="B35" s="17"/>
    </row>
    <row r="36" spans="2:2" x14ac:dyDescent="0.2">
      <c r="B36" s="17"/>
    </row>
    <row r="37" spans="2:2" x14ac:dyDescent="0.2">
      <c r="B37" s="17"/>
    </row>
    <row r="38" spans="2:2" x14ac:dyDescent="0.2">
      <c r="B38" s="17"/>
    </row>
    <row r="39" spans="2:2" x14ac:dyDescent="0.2">
      <c r="B39" s="17"/>
    </row>
    <row r="40" spans="2:2" x14ac:dyDescent="0.2">
      <c r="B40" s="17"/>
    </row>
    <row r="41" spans="2:2" x14ac:dyDescent="0.2">
      <c r="B41" s="17"/>
    </row>
    <row r="42" spans="2:2" x14ac:dyDescent="0.2">
      <c r="B42" s="17"/>
    </row>
    <row r="43" spans="2:2" x14ac:dyDescent="0.2">
      <c r="B43" s="17"/>
    </row>
    <row r="44" spans="2:2" x14ac:dyDescent="0.2">
      <c r="B44" s="17"/>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Bingo Cards</vt:lpstr>
      <vt:lpstr>At Work</vt:lpstr>
      <vt:lpstr>At Home</vt:lpstr>
      <vt:lpstr>Credits</vt:lpstr>
      <vt:lpstr>'Bingo Cards'!_IDX565</vt:lpstr>
      <vt:lpstr>'Bingo Cards'!_IDX566</vt:lpstr>
      <vt:lpstr>'At Home'!Print_Area</vt:lpstr>
      <vt:lpstr>'At Work'!Print_Area</vt:lpstr>
      <vt:lpstr>'Bingo Cards'!Print_Area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 Kelly</dc:creator>
  <cp:lastModifiedBy>kevin</cp:lastModifiedBy>
  <cp:lastPrinted>2015-03-08T13:53:22Z</cp:lastPrinted>
  <dcterms:created xsi:type="dcterms:W3CDTF">2008-10-02T18:34:48Z</dcterms:created>
  <dcterms:modified xsi:type="dcterms:W3CDTF">2015-03-28T13:46:35Z</dcterms:modified>
</cp:coreProperties>
</file>